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8" activeTab="0"/>
  </bookViews>
  <sheets>
    <sheet name="Hoja2" sheetId="1" r:id="rId1"/>
    <sheet name="Hoja3" sheetId="2" r:id="rId2"/>
  </sheets>
  <definedNames>
    <definedName name="Excel_BuiltIn_Print_Area_1">(#REF!,#REF!)</definedName>
  </definedNames>
  <calcPr fullCalcOnLoad="1"/>
</workbook>
</file>

<file path=xl/sharedStrings.xml><?xml version="1.0" encoding="utf-8"?>
<sst xmlns="http://schemas.openxmlformats.org/spreadsheetml/2006/main" count="20" uniqueCount="20">
  <si>
    <t>ORDEN DE MÉRITO</t>
  </si>
  <si>
    <t>POSTULANTE</t>
  </si>
  <si>
    <t>DNI</t>
  </si>
  <si>
    <t xml:space="preserve"> PONDERACIÓN ETAPA 1 – 30%</t>
  </si>
  <si>
    <t>PONDERACIÓN ETAPA 3- 20%</t>
  </si>
  <si>
    <t>PUNTAJE TOTAL PONDERADO</t>
  </si>
  <si>
    <t>ORDEN DE MERITO</t>
  </si>
  <si>
    <t>Pera de jordi, Gonzalo</t>
  </si>
  <si>
    <t xml:space="preserve">Luna, Mónica </t>
  </si>
  <si>
    <t xml:space="preserve">Cespedes , Andrea </t>
  </si>
  <si>
    <t>CONCURSO INTERNO:  DIRECCION GENERAL DE RECURSOS HUMANOS</t>
  </si>
  <si>
    <t>PUNTAJE ETAPA 4</t>
  </si>
  <si>
    <t xml:space="preserve">PUNTAJE ETAPA 1- Antecedentes </t>
  </si>
  <si>
    <t xml:space="preserve"> PUNTAJE ETAPA 2 Evaluación Técnica </t>
  </si>
  <si>
    <t xml:space="preserve"> PONDERACIÓN ETAPA 2- 40%</t>
  </si>
  <si>
    <t>PUNTAJE ETAPA 3- Evaluación Personalidad</t>
  </si>
  <si>
    <t xml:space="preserve">PUNTAJE ETAPA 4- Entrevista Personal </t>
  </si>
  <si>
    <t>PONDERACIÓN ETAPA 4- 10%</t>
  </si>
  <si>
    <t xml:space="preserve">Vino, Silvina </t>
  </si>
  <si>
    <t xml:space="preserve">CARGO:      SUB  DIRECTOR/A GENERAL                                                                                                                                            CATEGORIA:  8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</si>
</sst>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20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b/>
      <sz val="2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left" textRotation="90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50" zoomScaleNormal="50" workbookViewId="0" topLeftCell="A1">
      <selection activeCell="A3" sqref="A3:L3"/>
    </sheetView>
  </sheetViews>
  <sheetFormatPr defaultColWidth="11.421875" defaultRowHeight="12.75"/>
  <cols>
    <col min="1" max="1" width="38.57421875" style="1" customWidth="1"/>
    <col min="2" max="2" width="23.57421875" style="1" customWidth="1"/>
    <col min="3" max="3" width="29.8515625" style="1" customWidth="1"/>
    <col min="4" max="4" width="25.8515625" style="1" customWidth="1"/>
    <col min="5" max="5" width="27.00390625" style="1" customWidth="1"/>
    <col min="6" max="6" width="33.28125" style="1" customWidth="1"/>
    <col min="7" max="7" width="26.7109375" style="1" customWidth="1"/>
    <col min="8" max="8" width="35.57421875" style="1" customWidth="1"/>
    <col min="9" max="9" width="28.421875" style="1" customWidth="1"/>
    <col min="10" max="10" width="27.57421875" style="1" customWidth="1"/>
    <col min="11" max="11" width="25.00390625" style="1" customWidth="1"/>
    <col min="12" max="12" width="16.140625" style="1" customWidth="1"/>
    <col min="13" max="16384" width="11.57421875" style="1" customWidth="1"/>
  </cols>
  <sheetData>
    <row r="1" spans="1:12" ht="56.2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56.2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56.2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56.25" customHeight="1"/>
    <row r="5" spans="1:12" s="3" customFormat="1" ht="56.25" customHeight="1">
      <c r="A5" s="14" t="s">
        <v>1</v>
      </c>
      <c r="B5" s="14" t="s">
        <v>2</v>
      </c>
      <c r="C5" s="15" t="s">
        <v>12</v>
      </c>
      <c r="D5" s="15" t="s">
        <v>3</v>
      </c>
      <c r="E5" s="15" t="s">
        <v>13</v>
      </c>
      <c r="F5" s="15" t="s">
        <v>14</v>
      </c>
      <c r="G5" s="15" t="s">
        <v>15</v>
      </c>
      <c r="H5" s="15" t="s">
        <v>4</v>
      </c>
      <c r="I5" s="15" t="s">
        <v>16</v>
      </c>
      <c r="J5" s="15" t="s">
        <v>17</v>
      </c>
      <c r="K5" s="18" t="s">
        <v>5</v>
      </c>
      <c r="L5" s="18" t="s">
        <v>6</v>
      </c>
    </row>
    <row r="6" spans="1:12" s="3" customFormat="1" ht="56.25" customHeight="1">
      <c r="A6" s="14"/>
      <c r="B6" s="14"/>
      <c r="C6" s="16"/>
      <c r="D6" s="16"/>
      <c r="E6" s="16"/>
      <c r="F6" s="16"/>
      <c r="G6" s="16"/>
      <c r="H6" s="16"/>
      <c r="I6" s="16"/>
      <c r="J6" s="16"/>
      <c r="K6" s="18"/>
      <c r="L6" s="18"/>
    </row>
    <row r="7" spans="1:12" s="3" customFormat="1" ht="56.25" customHeight="1">
      <c r="A7" s="14"/>
      <c r="B7" s="14"/>
      <c r="C7" s="16"/>
      <c r="D7" s="16"/>
      <c r="E7" s="16"/>
      <c r="F7" s="16"/>
      <c r="G7" s="16"/>
      <c r="H7" s="16"/>
      <c r="I7" s="16"/>
      <c r="J7" s="16"/>
      <c r="K7" s="18"/>
      <c r="L7" s="18"/>
    </row>
    <row r="8" spans="1:12" s="6" customFormat="1" ht="79.5" customHeight="1">
      <c r="A8" s="14"/>
      <c r="B8" s="14"/>
      <c r="C8" s="17"/>
      <c r="D8" s="17"/>
      <c r="E8" s="17"/>
      <c r="F8" s="17"/>
      <c r="G8" s="17"/>
      <c r="H8" s="17"/>
      <c r="I8" s="17" t="s">
        <v>11</v>
      </c>
      <c r="J8" s="17"/>
      <c r="K8" s="18"/>
      <c r="L8" s="18"/>
    </row>
    <row r="9" spans="1:12" ht="56.25" customHeight="1">
      <c r="A9" s="5" t="s">
        <v>7</v>
      </c>
      <c r="B9" s="4">
        <v>20179872</v>
      </c>
      <c r="C9" s="7">
        <v>51.25</v>
      </c>
      <c r="D9" s="7">
        <f>C9/100*30</f>
        <v>15.374999999999998</v>
      </c>
      <c r="E9" s="2">
        <v>94.6</v>
      </c>
      <c r="F9" s="2">
        <f>E9/100*40</f>
        <v>37.839999999999996</v>
      </c>
      <c r="G9" s="2">
        <v>71.43</v>
      </c>
      <c r="H9" s="7">
        <f>G9/100*20</f>
        <v>14.286000000000001</v>
      </c>
      <c r="I9" s="7">
        <v>90</v>
      </c>
      <c r="J9" s="7">
        <f>I9/100*10</f>
        <v>9</v>
      </c>
      <c r="K9" s="8">
        <f>D9+F9+H9+J9</f>
        <v>76.501</v>
      </c>
      <c r="L9" s="9">
        <v>1</v>
      </c>
    </row>
    <row r="10" spans="1:12" ht="56.25" customHeight="1">
      <c r="A10" s="5" t="s">
        <v>8</v>
      </c>
      <c r="B10" s="4">
        <v>13759350</v>
      </c>
      <c r="C10" s="7">
        <v>49.42</v>
      </c>
      <c r="D10" s="7">
        <f>C10/100*30</f>
        <v>14.826</v>
      </c>
      <c r="E10" s="7">
        <v>79.3</v>
      </c>
      <c r="F10" s="2">
        <f>E10/100*40</f>
        <v>31.72</v>
      </c>
      <c r="G10" s="7">
        <v>64.29</v>
      </c>
      <c r="H10" s="7">
        <f>G10/100*20</f>
        <v>12.858</v>
      </c>
      <c r="I10" s="7">
        <v>75</v>
      </c>
      <c r="J10" s="7">
        <f>I10/100*10</f>
        <v>7.5</v>
      </c>
      <c r="K10" s="8">
        <f>D10+F10+H10+J10</f>
        <v>66.904</v>
      </c>
      <c r="L10" s="10">
        <v>2</v>
      </c>
    </row>
    <row r="11" spans="1:12" ht="56.25" customHeight="1">
      <c r="A11" s="5" t="s">
        <v>9</v>
      </c>
      <c r="B11" s="4">
        <v>20948381</v>
      </c>
      <c r="C11" s="7">
        <v>38.51</v>
      </c>
      <c r="D11" s="7">
        <f>C11/100*30</f>
        <v>11.553</v>
      </c>
      <c r="E11" s="7">
        <v>72</v>
      </c>
      <c r="F11" s="2">
        <f>E11/100*40</f>
        <v>28.799999999999997</v>
      </c>
      <c r="G11" s="7">
        <v>62.86</v>
      </c>
      <c r="H11" s="7">
        <f>G11/100*20</f>
        <v>12.572000000000001</v>
      </c>
      <c r="I11" s="7">
        <v>100</v>
      </c>
      <c r="J11" s="7">
        <f>I11/100*10</f>
        <v>10</v>
      </c>
      <c r="K11" s="8">
        <f>D11+F11+H11+J11</f>
        <v>62.925</v>
      </c>
      <c r="L11" s="10">
        <v>3</v>
      </c>
    </row>
    <row r="12" spans="1:12" ht="56.25" customHeight="1">
      <c r="A12" s="5" t="s">
        <v>18</v>
      </c>
      <c r="B12" s="4">
        <v>22280598</v>
      </c>
      <c r="C12" s="7">
        <v>46.5</v>
      </c>
      <c r="D12" s="7">
        <f>C12/100*30</f>
        <v>13.950000000000001</v>
      </c>
      <c r="E12" s="7">
        <v>65.9</v>
      </c>
      <c r="F12" s="2">
        <f>E12/100*40</f>
        <v>26.36</v>
      </c>
      <c r="G12" s="7">
        <v>64.29</v>
      </c>
      <c r="H12" s="7">
        <f>G12/100*20</f>
        <v>12.858</v>
      </c>
      <c r="I12" s="7">
        <v>75</v>
      </c>
      <c r="J12" s="7">
        <f>I12/100*10</f>
        <v>7.5</v>
      </c>
      <c r="K12" s="8">
        <f>D12+F12+H12+J12</f>
        <v>60.668000000000006</v>
      </c>
      <c r="L12" s="10">
        <v>4</v>
      </c>
    </row>
    <row r="13" ht="56.25" customHeight="1"/>
    <row r="14" ht="56.25" customHeight="1"/>
    <row r="15" ht="56.25" customHeight="1"/>
    <row r="16" ht="56.25" customHeight="1"/>
  </sheetData>
  <sheetProtection selectLockedCells="1" selectUnlockedCells="1"/>
  <mergeCells count="15">
    <mergeCell ref="K5:K8"/>
    <mergeCell ref="H5:H8"/>
    <mergeCell ref="E5:E8"/>
    <mergeCell ref="I5:I8"/>
    <mergeCell ref="J5:J8"/>
    <mergeCell ref="A1:L1"/>
    <mergeCell ref="A2:L2"/>
    <mergeCell ref="A3:L3"/>
    <mergeCell ref="A5:A8"/>
    <mergeCell ref="B5:B8"/>
    <mergeCell ref="C5:C8"/>
    <mergeCell ref="D5:D8"/>
    <mergeCell ref="F5:F8"/>
    <mergeCell ref="G5:G8"/>
    <mergeCell ref="L5:L8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38" zoomScaleNormal="38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prensa</cp:lastModifiedBy>
  <cp:lastPrinted>2015-07-29T15:23:24Z</cp:lastPrinted>
  <dcterms:created xsi:type="dcterms:W3CDTF">2013-06-04T20:40:49Z</dcterms:created>
  <dcterms:modified xsi:type="dcterms:W3CDTF">2015-07-31T06:53:50Z</dcterms:modified>
  <cp:category/>
  <cp:version/>
  <cp:contentType/>
  <cp:contentStatus/>
</cp:coreProperties>
</file>